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C1_SEIBI\整備担当\4班\★整備第四班　データ★\整備４班　Ｒ２\02_委託\広域\２R2徳耕広域徳島東部3期1の1工区実施設計業務\当初\ppi\"/>
    </mc:Choice>
  </mc:AlternateContent>
  <bookViews>
    <workbookView xWindow="0" yWindow="0" windowWidth="20700" windowHeight="10560"/>
  </bookViews>
  <sheets>
    <sheet name="業務委託費内訳書" sheetId="2" r:id="rId1"/>
  </sheets>
  <definedNames>
    <definedName name="_xlnm.Print_Area" localSheetId="0">業務委託費内訳書!$A$1:$G$42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G37" i="2"/>
  <c r="G35" i="2"/>
  <c r="G34" i="2"/>
  <c r="G33" i="2" s="1"/>
  <c r="G32" i="2" s="1"/>
  <c r="G27" i="2"/>
  <c r="G26" i="2"/>
  <c r="G25" i="2" s="1"/>
  <c r="G24" i="2" s="1"/>
  <c r="G22" i="2"/>
  <c r="G20" i="2"/>
  <c r="G14" i="2" s="1"/>
  <c r="G13" i="2" s="1"/>
  <c r="G12" i="2" s="1"/>
  <c r="G11" i="2" s="1"/>
  <c r="G10" i="2" s="1"/>
  <c r="G41" i="2" s="1"/>
  <c r="G42" i="2" s="1"/>
  <c r="G18" i="2"/>
  <c r="G15" i="2"/>
</calcChain>
</file>

<file path=xl/sharedStrings.xml><?xml version="1.0" encoding="utf-8"?>
<sst xmlns="http://schemas.openxmlformats.org/spreadsheetml/2006/main" count="79" uniqueCount="43">
  <si>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</si>
  <si>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</si>
  <si>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</si>
  <si>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</si>
  <si>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</si>
  <si>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</si>
  <si>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</si>
  <si>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</si>
  <si>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</si>
  <si>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</si>
  <si>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</si>
  <si>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広域　徳島東部３期　１の１工区実施設計業務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</si>
  <si>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</si>
  <si>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</si>
  <si>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</si>
  <si>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</si>
  <si>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</si>
  <si>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</si>
  <si>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</si>
  <si>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実施設計 法面工
_x000D_場所打ち法枠,なし,1,000㎡未満,1</t>
  </si>
  <si>
    <t>箇所</t>
  </si>
  <si>
    <t>実施設計 擁壁・補強土壁(Ⅰ)
_x000D_補強土(ﾃｰﾒｱﾙﾒ･多数ｱﾝｶｰ式擁壁等),基本設計なし,1</t>
  </si>
  <si>
    <t>設計作業費
_x000D_協議</t>
  </si>
  <si>
    <t>設計協議（地すべり協議資料作成）
_x000D_</t>
  </si>
  <si>
    <t>業務</t>
  </si>
  <si>
    <t>打合せ（設計）
_x000D_一般工種　着手前、最終</t>
  </si>
  <si>
    <t>打合せ（設計業務基準日額）
_x000D_一般工種,着手前・最終</t>
  </si>
  <si>
    <t>回</t>
  </si>
  <si>
    <t>打合せ（設計）
_x000D_一般工種　中間</t>
  </si>
  <si>
    <t>打合せ（設計業務基準日額）
_x000D_一般工種,中間</t>
  </si>
  <si>
    <t>直接経費(電子成果品作成費を除く)
_x000D_</t>
  </si>
  <si>
    <t>電算機使用料
_x000D_</t>
  </si>
  <si>
    <t>直接経費（電子成果品作成費）
_x000D_</t>
  </si>
  <si>
    <t>その他原価
_x000D_</t>
  </si>
  <si>
    <t>一般管理費等
_x000D_</t>
  </si>
  <si>
    <t>一括計上価格
_x000D_</t>
  </si>
  <si>
    <t>直接経費
_x000D_</t>
  </si>
  <si>
    <t>旅費交通費（設計）
_x000D_</t>
  </si>
  <si>
    <t>打合せ（設計旅費・交通費)
_x000D_一般工種,着手前・最終</t>
  </si>
  <si>
    <t>打合せ（設計旅費・交通費)
_x000D_一般工種,中間</t>
  </si>
  <si>
    <t>その他
_x000D_</t>
  </si>
  <si>
    <t>電子納品版業務報告書作成
_x000D_Ａ－４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</si>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</sst>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+G12+G24+G29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+G15+G18+G20+G22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20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15</v>
      </c>
      <c r="F18" s="19">
        <v>1</v>
      </c>
      <c r="G18" s="20">
        <f>+G19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24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27</v>
      </c>
      <c r="F21" s="19">
        <v>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29</v>
      </c>
      <c r="E23" s="18" t="s">
        <v>27</v>
      </c>
      <c r="F23" s="19">
        <v>2</v>
      </c>
      <c r="G23" s="33"/>
      <c r="H23" s="2"/>
      <c r="I23" s="21">
        <v>14</v>
      </c>
      <c r="J23" s="21">
        <v>4</v>
      </c>
    </row>
    <row r="24" spans="1:10" ht="42" customHeight="1">
      <c r="A24" s="30" t="s">
        <v>30</v>
      </c>
      <c r="B24" s="28"/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>
      <c r="A25" s="16"/>
      <c r="B25" s="31" t="s">
        <v>30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30</v>
      </c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31</v>
      </c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31</v>
      </c>
      <c r="E28" s="18" t="s">
        <v>15</v>
      </c>
      <c r="F28" s="19">
        <v>1</v>
      </c>
      <c r="G28" s="33"/>
      <c r="H28" s="2"/>
      <c r="I28" s="21">
        <v>19</v>
      </c>
      <c r="J28" s="21">
        <v>4</v>
      </c>
    </row>
    <row r="29" spans="1:10" ht="42" customHeight="1">
      <c r="A29" s="30" t="s">
        <v>32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>
      <c r="A30" s="30" t="s">
        <v>33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>
      <c r="A31" s="30" t="s">
        <v>34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>
        <v>220</v>
      </c>
    </row>
    <row r="32" spans="1:10" ht="42" customHeight="1">
      <c r="A32" s="30" t="s">
        <v>35</v>
      </c>
      <c r="B32" s="28"/>
      <c r="C32" s="28"/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1</v>
      </c>
    </row>
    <row r="33" spans="1:10" ht="42" customHeight="1">
      <c r="A33" s="16"/>
      <c r="B33" s="31" t="s">
        <v>36</v>
      </c>
      <c r="C33" s="28"/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2</v>
      </c>
    </row>
    <row r="34" spans="1:10" ht="42" customHeight="1">
      <c r="A34" s="16"/>
      <c r="B34" s="17"/>
      <c r="C34" s="31" t="s">
        <v>36</v>
      </c>
      <c r="D34" s="29"/>
      <c r="E34" s="18" t="s">
        <v>15</v>
      </c>
      <c r="F34" s="19">
        <v>1</v>
      </c>
      <c r="G34" s="20">
        <f>+G35+G37+G39</f>
        <v>0</v>
      </c>
      <c r="H34" s="2"/>
      <c r="I34" s="21">
        <v>25</v>
      </c>
      <c r="J34" s="21">
        <v>3</v>
      </c>
    </row>
    <row r="35" spans="1:10" ht="42" customHeight="1">
      <c r="A35" s="16"/>
      <c r="B35" s="17"/>
      <c r="C35" s="17"/>
      <c r="D35" s="32" t="s">
        <v>37</v>
      </c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38</v>
      </c>
      <c r="E36" s="18" t="s">
        <v>27</v>
      </c>
      <c r="F36" s="19">
        <v>2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37</v>
      </c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39</v>
      </c>
      <c r="E38" s="18" t="s">
        <v>27</v>
      </c>
      <c r="F38" s="19">
        <v>2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40</v>
      </c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41</v>
      </c>
      <c r="E40" s="18" t="s">
        <v>15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34" t="s">
        <v>42</v>
      </c>
      <c r="B41" s="35"/>
      <c r="C41" s="35"/>
      <c r="D41" s="36"/>
      <c r="E41" s="37" t="s">
        <v>15</v>
      </c>
      <c r="F41" s="38">
        <v>1</v>
      </c>
      <c r="G41" s="39">
        <f>+G10+G31+G32</f>
        <v>0</v>
      </c>
      <c r="H41" s="40"/>
      <c r="I41" s="41">
        <v>32</v>
      </c>
      <c r="J41" s="41">
        <v>30</v>
      </c>
    </row>
    <row r="42" spans="1:10" ht="42" customHeight="1">
      <c r="A42" s="22" t="s">
        <v>9</v>
      </c>
      <c r="B42" s="23"/>
      <c r="C42" s="23"/>
      <c r="D42" s="24"/>
      <c r="E42" s="25" t="s">
        <v>10</v>
      </c>
      <c r="F42" s="26" t="s">
        <v>10</v>
      </c>
      <c r="G42" s="27">
        <f>G41</f>
        <v>0</v>
      </c>
      <c r="I42" s="21">
        <v>33</v>
      </c>
      <c r="J42" s="21">
        <v>90</v>
      </c>
    </row>
    <row r="43" spans="1:10" ht="42" customHeight="1"/>
    <row r="44" spans="1:10" ht="42" customHeight="1"/>
  </sheetData>
  <sheetProtection algorithmName="SHA-512" hashValue="FMFU54RWr0hQNirexg8ilMgwKMnbTk3t1SarWnmhkhy7GfGcscx9mnzHGsmvu7J8BFc+1VoNU86zwXeaBpqwFA==" saltValue="MdIXajuVPX967D74utQL5g==" spinCount="100000" sheet="1" objects="1" scenarios="1"/>
  <mergeCells count="22">
    <mergeCell ref="B33:D33"/>
    <mergeCell ref="C34:D34"/>
    <mergeCell ref="A41:D41"/>
    <mergeCell ref="B25:D25"/>
    <mergeCell ref="C26:D26"/>
    <mergeCell ref="A29:D29"/>
    <mergeCell ref="A30:D30"/>
    <mergeCell ref="A31:D31"/>
    <mergeCell ref="A32:D32"/>
    <mergeCell ref="A42:D42"/>
    <mergeCell ref="A10:D10"/>
    <mergeCell ref="A11:D11"/>
    <mergeCell ref="A12:D12"/>
    <mergeCell ref="B13:D13"/>
    <mergeCell ref="C14:D14"/>
    <mergeCell ref="A24:D24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 Hiroshi</dc:creator>
  <cp:lastModifiedBy>Kamada Hiroshi</cp:lastModifiedBy>
  <dcterms:created xsi:type="dcterms:W3CDTF">2020-05-15T02:41:25Z</dcterms:created>
  <dcterms:modified xsi:type="dcterms:W3CDTF">2020-05-15T02:41:51Z</dcterms:modified>
</cp:coreProperties>
</file>